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esktop\Vorlagen Jens\Jugendrunde\"/>
    </mc:Choice>
  </mc:AlternateContent>
  <xr:revisionPtr revIDLastSave="0" documentId="13_ncr:1_{17E12EFB-263F-446F-B7F7-9CCA2EAD7336}" xr6:coauthVersionLast="45" xr6:coauthVersionMax="45" xr10:uidLastSave="{00000000-0000-0000-0000-000000000000}"/>
  <bookViews>
    <workbookView xWindow="-120" yWindow="-120" windowWidth="24240" windowHeight="13140" xr2:uid="{9990278A-6749-4235-87D6-491EA22F221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K20" i="1"/>
  <c r="H20" i="1"/>
  <c r="K19" i="1"/>
  <c r="H19" i="1"/>
  <c r="K18" i="1"/>
  <c r="H18" i="1"/>
  <c r="K17" i="1"/>
  <c r="H17" i="1"/>
  <c r="K16" i="1"/>
  <c r="H16" i="1"/>
  <c r="K15" i="1"/>
  <c r="K21" i="1" s="1"/>
  <c r="H15" i="1"/>
  <c r="H21" i="1" s="1"/>
  <c r="G10" i="1" l="1"/>
  <c r="F10" i="1"/>
  <c r="E10" i="1"/>
  <c r="K9" i="1"/>
  <c r="H9" i="1"/>
  <c r="K8" i="1"/>
  <c r="H8" i="1"/>
  <c r="K7" i="1"/>
  <c r="H7" i="1"/>
  <c r="K6" i="1"/>
  <c r="H6" i="1"/>
  <c r="K5" i="1"/>
  <c r="H5" i="1"/>
  <c r="K4" i="1"/>
  <c r="K10" i="1" s="1"/>
  <c r="H4" i="1"/>
  <c r="H10" i="1" s="1"/>
</calcChain>
</file>

<file path=xl/sharedStrings.xml><?xml version="1.0" encoding="utf-8"?>
<sst xmlns="http://schemas.openxmlformats.org/spreadsheetml/2006/main" count="55" uniqueCount="42">
  <si>
    <t>KSV FREIBURG    U18 weiblich</t>
  </si>
  <si>
    <t>KEGELN</t>
  </si>
  <si>
    <t>SEIL</t>
  </si>
  <si>
    <t>Passnr.</t>
  </si>
  <si>
    <t>Geb.Datum</t>
  </si>
  <si>
    <t>Name</t>
  </si>
  <si>
    <t>Vorname</t>
  </si>
  <si>
    <t>Volle</t>
  </si>
  <si>
    <t xml:space="preserve">Räumen </t>
  </si>
  <si>
    <t>FW</t>
  </si>
  <si>
    <t>Gesammt</t>
  </si>
  <si>
    <t>Durchschläge</t>
  </si>
  <si>
    <t>/25</t>
  </si>
  <si>
    <t>Punkte</t>
  </si>
  <si>
    <t>06/2003</t>
  </si>
  <si>
    <t>Slabosz</t>
  </si>
  <si>
    <t>Lilli</t>
  </si>
  <si>
    <t>08/2003</t>
  </si>
  <si>
    <t>Link</t>
  </si>
  <si>
    <t>Tatjana</t>
  </si>
  <si>
    <t>12/2004</t>
  </si>
  <si>
    <t>Matt</t>
  </si>
  <si>
    <t>Ellen</t>
  </si>
  <si>
    <t>11/2002</t>
  </si>
  <si>
    <t>Martin</t>
  </si>
  <si>
    <t>Leoni</t>
  </si>
  <si>
    <t>01/2004</t>
  </si>
  <si>
    <t>Schuh</t>
  </si>
  <si>
    <t>Tabea</t>
  </si>
  <si>
    <t>KV UNTERHARMERSBACH     U18 weiblich</t>
  </si>
  <si>
    <t>02/2002</t>
  </si>
  <si>
    <t>Brandenbusch</t>
  </si>
  <si>
    <t xml:space="preserve"> Christina</t>
  </si>
  <si>
    <t>05/2002</t>
  </si>
  <si>
    <t>Capaci</t>
  </si>
  <si>
    <t xml:space="preserve"> Romina</t>
  </si>
  <si>
    <t>06/2002</t>
  </si>
  <si>
    <t>Fehrenbach</t>
  </si>
  <si>
    <t xml:space="preserve"> Luisa</t>
  </si>
  <si>
    <t>10/2002</t>
  </si>
  <si>
    <t>Serrer</t>
  </si>
  <si>
    <t xml:space="preserve">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</si>
</sst>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7" xfId="0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/>
    <xf numFmtId="164" fontId="0" fillId="0" borderId="7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11560-406D-4867-890C-105D21F378B5}">
  <dimension ref="A1:K21"/>
  <sheetViews>
    <sheetView tabSelected="1" workbookViewId="0">
      <selection activeCell="D24" sqref="D24"/>
    </sheetView>
  </sheetViews>
  <sheetFormatPr baseColWidth="10" defaultRowHeight="15" x14ac:dyDescent="0.25"/>
  <cols>
    <col min="3" max="4" width="16.7109375" customWidth="1"/>
    <col min="10" max="10" width="3.7109375" customWidth="1"/>
  </cols>
  <sheetData>
    <row r="1" spans="1:11" x14ac:dyDescent="0.25">
      <c r="A1" s="9" t="s">
        <v>0</v>
      </c>
      <c r="B1" s="10"/>
      <c r="C1" s="10"/>
      <c r="D1" s="11"/>
    </row>
    <row r="2" spans="1:11" x14ac:dyDescent="0.25">
      <c r="A2" s="12"/>
      <c r="B2" s="13"/>
      <c r="C2" s="13"/>
      <c r="D2" s="14"/>
      <c r="E2" s="15" t="s">
        <v>1</v>
      </c>
      <c r="F2" s="15"/>
      <c r="G2" s="15"/>
      <c r="H2" s="15"/>
      <c r="I2" s="15" t="s">
        <v>2</v>
      </c>
      <c r="J2" s="15"/>
      <c r="K2" s="15"/>
    </row>
    <row r="3" spans="1:1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</row>
    <row r="4" spans="1:11" x14ac:dyDescent="0.25">
      <c r="A4" s="2">
        <v>132851</v>
      </c>
      <c r="B4" s="3" t="s">
        <v>14</v>
      </c>
      <c r="C4" s="4" t="s">
        <v>15</v>
      </c>
      <c r="D4" s="4" t="s">
        <v>16</v>
      </c>
      <c r="E4" s="4">
        <v>340</v>
      </c>
      <c r="F4" s="1">
        <v>139</v>
      </c>
      <c r="G4" s="1">
        <v>11</v>
      </c>
      <c r="H4" s="1">
        <f t="shared" ref="H4:H9" si="0">SUM(E4:F4)</f>
        <v>479</v>
      </c>
      <c r="I4" s="1">
        <v>384</v>
      </c>
      <c r="J4" s="1">
        <v>25</v>
      </c>
      <c r="K4" s="1">
        <f t="shared" ref="K4:K9" si="1">SUM(I4/J4)</f>
        <v>15.36</v>
      </c>
    </row>
    <row r="5" spans="1:11" x14ac:dyDescent="0.25">
      <c r="A5" s="2">
        <v>141226</v>
      </c>
      <c r="B5" s="3" t="s">
        <v>17</v>
      </c>
      <c r="C5" s="4" t="s">
        <v>18</v>
      </c>
      <c r="D5" s="4" t="s">
        <v>19</v>
      </c>
      <c r="E5" s="4">
        <v>351</v>
      </c>
      <c r="F5" s="1">
        <v>168</v>
      </c>
      <c r="G5" s="1">
        <v>8</v>
      </c>
      <c r="H5" s="1">
        <f t="shared" si="0"/>
        <v>519</v>
      </c>
      <c r="I5" s="1">
        <v>401</v>
      </c>
      <c r="J5" s="1">
        <v>25</v>
      </c>
      <c r="K5" s="1">
        <f t="shared" si="1"/>
        <v>16.04</v>
      </c>
    </row>
    <row r="6" spans="1:11" x14ac:dyDescent="0.25">
      <c r="A6" s="8">
        <v>130843</v>
      </c>
      <c r="B6" s="3" t="s">
        <v>20</v>
      </c>
      <c r="C6" s="4" t="s">
        <v>21</v>
      </c>
      <c r="D6" s="4" t="s">
        <v>22</v>
      </c>
      <c r="E6" s="4">
        <v>327</v>
      </c>
      <c r="F6" s="1">
        <v>150</v>
      </c>
      <c r="G6" s="1">
        <v>8</v>
      </c>
      <c r="H6" s="1">
        <f t="shared" si="0"/>
        <v>477</v>
      </c>
      <c r="I6" s="1">
        <v>247</v>
      </c>
      <c r="J6" s="1">
        <v>25</v>
      </c>
      <c r="K6" s="1">
        <f t="shared" si="1"/>
        <v>9.8800000000000008</v>
      </c>
    </row>
    <row r="7" spans="1:11" x14ac:dyDescent="0.25">
      <c r="A7" s="2">
        <v>130754</v>
      </c>
      <c r="B7" s="3" t="s">
        <v>23</v>
      </c>
      <c r="C7" s="4" t="s">
        <v>24</v>
      </c>
      <c r="D7" s="4" t="s">
        <v>25</v>
      </c>
      <c r="E7" s="4">
        <v>337</v>
      </c>
      <c r="F7" s="1">
        <v>168</v>
      </c>
      <c r="G7" s="1">
        <v>4</v>
      </c>
      <c r="H7" s="1">
        <f t="shared" si="0"/>
        <v>505</v>
      </c>
      <c r="I7" s="1">
        <v>472</v>
      </c>
      <c r="J7" s="1">
        <v>25</v>
      </c>
      <c r="K7" s="1">
        <f t="shared" si="1"/>
        <v>18.88</v>
      </c>
    </row>
    <row r="8" spans="1:11" x14ac:dyDescent="0.25">
      <c r="A8" s="8">
        <v>130784</v>
      </c>
      <c r="B8" s="5" t="s">
        <v>26</v>
      </c>
      <c r="C8" s="1" t="s">
        <v>27</v>
      </c>
      <c r="D8" s="1" t="s">
        <v>28</v>
      </c>
      <c r="E8" s="4"/>
      <c r="F8" s="1"/>
      <c r="G8" s="1"/>
      <c r="H8" s="1">
        <f t="shared" si="0"/>
        <v>0</v>
      </c>
      <c r="I8" s="1"/>
      <c r="J8" s="1">
        <v>25</v>
      </c>
      <c r="K8" s="1">
        <f t="shared" si="1"/>
        <v>0</v>
      </c>
    </row>
    <row r="9" spans="1:11" x14ac:dyDescent="0.25">
      <c r="A9" s="1"/>
      <c r="B9" s="5"/>
      <c r="C9" s="1"/>
      <c r="D9" s="1"/>
      <c r="E9" s="4"/>
      <c r="F9" s="1"/>
      <c r="G9" s="1"/>
      <c r="H9" s="1">
        <f t="shared" si="0"/>
        <v>0</v>
      </c>
      <c r="I9" s="1"/>
      <c r="J9" s="1">
        <v>25</v>
      </c>
      <c r="K9" s="1">
        <f t="shared" si="1"/>
        <v>0</v>
      </c>
    </row>
    <row r="10" spans="1:11" x14ac:dyDescent="0.25">
      <c r="E10" s="6">
        <f>SUM(E4:E9)</f>
        <v>1355</v>
      </c>
      <c r="F10" s="6">
        <f>SUM(F4:F9)</f>
        <v>625</v>
      </c>
      <c r="G10" s="6">
        <f>SUM(G4:G9)</f>
        <v>31</v>
      </c>
      <c r="H10" s="6">
        <f>SUM(H4:H9)</f>
        <v>1980</v>
      </c>
      <c r="I10" s="7"/>
      <c r="J10" s="7"/>
      <c r="K10" s="6">
        <f>SUM(K4:K9)</f>
        <v>60.16</v>
      </c>
    </row>
    <row r="12" spans="1:11" x14ac:dyDescent="0.25">
      <c r="A12" s="9" t="s">
        <v>29</v>
      </c>
      <c r="B12" s="10"/>
      <c r="C12" s="10"/>
      <c r="D12" s="11"/>
    </row>
    <row r="13" spans="1:11" x14ac:dyDescent="0.25">
      <c r="A13" s="12"/>
      <c r="B13" s="13"/>
      <c r="C13" s="13"/>
      <c r="D13" s="14"/>
      <c r="E13" s="15" t="s">
        <v>1</v>
      </c>
      <c r="F13" s="15"/>
      <c r="G13" s="15"/>
      <c r="H13" s="15"/>
      <c r="I13" s="15" t="s">
        <v>2</v>
      </c>
      <c r="J13" s="15"/>
      <c r="K13" s="15"/>
    </row>
    <row r="14" spans="1:11" x14ac:dyDescent="0.25">
      <c r="A14" s="1" t="s">
        <v>3</v>
      </c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  <c r="G14" s="1" t="s">
        <v>9</v>
      </c>
      <c r="H14" s="1" t="s">
        <v>10</v>
      </c>
      <c r="I14" s="1" t="s">
        <v>11</v>
      </c>
      <c r="J14" s="1" t="s">
        <v>12</v>
      </c>
      <c r="K14" s="1" t="s">
        <v>13</v>
      </c>
    </row>
    <row r="15" spans="1:11" x14ac:dyDescent="0.25">
      <c r="A15" s="2">
        <v>108756</v>
      </c>
      <c r="B15" s="3" t="s">
        <v>30</v>
      </c>
      <c r="C15" s="4" t="s">
        <v>31</v>
      </c>
      <c r="D15" s="4" t="s">
        <v>32</v>
      </c>
      <c r="E15" s="4">
        <v>320</v>
      </c>
      <c r="F15" s="1">
        <v>153</v>
      </c>
      <c r="G15" s="1">
        <v>8</v>
      </c>
      <c r="H15" s="1">
        <f t="shared" ref="H15:H20" si="2">SUM(E15:F15)</f>
        <v>473</v>
      </c>
      <c r="I15" s="1">
        <v>0</v>
      </c>
      <c r="J15" s="1">
        <v>25</v>
      </c>
      <c r="K15" s="1">
        <f t="shared" ref="K15:K20" si="3">SUM(I15/J15)</f>
        <v>0</v>
      </c>
    </row>
    <row r="16" spans="1:11" x14ac:dyDescent="0.25">
      <c r="A16" s="2">
        <v>113166</v>
      </c>
      <c r="B16" s="3" t="s">
        <v>33</v>
      </c>
      <c r="C16" s="4" t="s">
        <v>34</v>
      </c>
      <c r="D16" s="4" t="s">
        <v>35</v>
      </c>
      <c r="E16" s="4">
        <v>352</v>
      </c>
      <c r="F16" s="1">
        <v>144</v>
      </c>
      <c r="G16" s="1">
        <v>13</v>
      </c>
      <c r="H16" s="1">
        <f t="shared" si="2"/>
        <v>496</v>
      </c>
      <c r="I16" s="1">
        <v>0</v>
      </c>
      <c r="J16" s="1">
        <v>25</v>
      </c>
      <c r="K16" s="1">
        <f t="shared" si="3"/>
        <v>0</v>
      </c>
    </row>
    <row r="17" spans="1:11" x14ac:dyDescent="0.25">
      <c r="A17" s="2">
        <v>108843</v>
      </c>
      <c r="B17" s="3" t="s">
        <v>36</v>
      </c>
      <c r="C17" s="4" t="s">
        <v>37</v>
      </c>
      <c r="D17" s="4" t="s">
        <v>38</v>
      </c>
      <c r="E17" s="4">
        <v>336</v>
      </c>
      <c r="F17" s="1">
        <v>161</v>
      </c>
      <c r="G17" s="1">
        <v>7</v>
      </c>
      <c r="H17" s="1">
        <f t="shared" si="2"/>
        <v>497</v>
      </c>
      <c r="I17" s="1">
        <v>0</v>
      </c>
      <c r="J17" s="1">
        <v>25</v>
      </c>
      <c r="K17" s="1">
        <f t="shared" si="3"/>
        <v>0</v>
      </c>
    </row>
    <row r="18" spans="1:11" x14ac:dyDescent="0.25">
      <c r="A18" s="2">
        <v>130779</v>
      </c>
      <c r="B18" s="3" t="s">
        <v>39</v>
      </c>
      <c r="C18" s="4" t="s">
        <v>40</v>
      </c>
      <c r="D18" s="4" t="s">
        <v>41</v>
      </c>
      <c r="E18" s="4">
        <v>342</v>
      </c>
      <c r="F18" s="1">
        <v>139</v>
      </c>
      <c r="G18" s="1">
        <v>12</v>
      </c>
      <c r="H18" s="1">
        <f t="shared" si="2"/>
        <v>481</v>
      </c>
      <c r="I18" s="1">
        <v>0</v>
      </c>
      <c r="J18" s="1">
        <v>25</v>
      </c>
      <c r="K18" s="1">
        <f t="shared" si="3"/>
        <v>0</v>
      </c>
    </row>
    <row r="19" spans="1:11" x14ac:dyDescent="0.25">
      <c r="A19" s="1"/>
      <c r="B19" s="5"/>
      <c r="C19" s="1"/>
      <c r="D19" s="1"/>
      <c r="E19" s="4"/>
      <c r="F19" s="1"/>
      <c r="G19" s="1"/>
      <c r="H19" s="1">
        <f t="shared" si="2"/>
        <v>0</v>
      </c>
      <c r="I19" s="1"/>
      <c r="J19" s="1">
        <v>25</v>
      </c>
      <c r="K19" s="1">
        <f t="shared" si="3"/>
        <v>0</v>
      </c>
    </row>
    <row r="20" spans="1:11" x14ac:dyDescent="0.25">
      <c r="A20" s="1"/>
      <c r="B20" s="5"/>
      <c r="C20" s="1"/>
      <c r="D20" s="1"/>
      <c r="E20" s="4"/>
      <c r="F20" s="1"/>
      <c r="G20" s="1"/>
      <c r="H20" s="1">
        <f t="shared" si="2"/>
        <v>0</v>
      </c>
      <c r="I20" s="1"/>
      <c r="J20" s="1">
        <v>25</v>
      </c>
      <c r="K20" s="1">
        <f t="shared" si="3"/>
        <v>0</v>
      </c>
    </row>
    <row r="21" spans="1:11" x14ac:dyDescent="0.25">
      <c r="E21" s="6">
        <f>SUM(E15:E20)</f>
        <v>1350</v>
      </c>
      <c r="F21" s="6">
        <f>SUM(F15:F20)</f>
        <v>597</v>
      </c>
      <c r="G21" s="6">
        <f>SUM(G15:G20)</f>
        <v>40</v>
      </c>
      <c r="H21" s="6">
        <f>SUM(H15:H20)</f>
        <v>1947</v>
      </c>
      <c r="I21" s="7"/>
      <c r="J21" s="7"/>
      <c r="K21" s="6">
        <f>SUM(K15:K20)</f>
        <v>0</v>
      </c>
    </row>
  </sheetData>
  <mergeCells count="6">
    <mergeCell ref="A1:D2"/>
    <mergeCell ref="E2:H2"/>
    <mergeCell ref="I2:K2"/>
    <mergeCell ref="A12:D13"/>
    <mergeCell ref="E13:H13"/>
    <mergeCell ref="I13:K13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2019-11-04T07:42:09Z</dcterms:created>
  <dcterms:modified xsi:type="dcterms:W3CDTF">2019-11-04T07:58:45Z</dcterms:modified>
</cp:coreProperties>
</file>