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esktop\Vorlagen Jens\Jugendrunde\"/>
    </mc:Choice>
  </mc:AlternateContent>
  <xr:revisionPtr revIDLastSave="0" documentId="13_ncr:1_{AEFD8189-1606-4FA1-8844-9E2A13663197}" xr6:coauthVersionLast="45" xr6:coauthVersionMax="45" xr10:uidLastSave="{00000000-0000-0000-0000-000000000000}"/>
  <bookViews>
    <workbookView xWindow="-120" yWindow="-120" windowWidth="24240" windowHeight="13140" xr2:uid="{7B038D78-67A7-4F5B-B7DB-8EC426FC7F4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K9" i="1"/>
  <c r="H9" i="1"/>
  <c r="K8" i="1"/>
  <c r="H8" i="1"/>
  <c r="K7" i="1"/>
  <c r="H7" i="1"/>
  <c r="K6" i="1"/>
  <c r="H6" i="1"/>
  <c r="K5" i="1"/>
  <c r="H5" i="1"/>
  <c r="K4" i="1"/>
  <c r="H4" i="1"/>
  <c r="K10" i="1" l="1"/>
  <c r="H10" i="1"/>
</calcChain>
</file>

<file path=xl/sharedStrings.xml><?xml version="1.0" encoding="utf-8"?>
<sst xmlns="http://schemas.openxmlformats.org/spreadsheetml/2006/main" count="34" uniqueCount="33">
  <si>
    <t>KEGELN</t>
  </si>
  <si>
    <t>SEIL</t>
  </si>
  <si>
    <t>Passnr.</t>
  </si>
  <si>
    <t>Geb.Datum</t>
  </si>
  <si>
    <t>Name</t>
  </si>
  <si>
    <t>Vorname</t>
  </si>
  <si>
    <t>Volle</t>
  </si>
  <si>
    <t xml:space="preserve">Räumen </t>
  </si>
  <si>
    <t>FW</t>
  </si>
  <si>
    <t>Gesammt</t>
  </si>
  <si>
    <t>Durchschläge</t>
  </si>
  <si>
    <t>/25</t>
  </si>
  <si>
    <t>Punkte</t>
  </si>
  <si>
    <t>SÜDBADEN     U10 mixed</t>
  </si>
  <si>
    <t>Unterschrift Jugendwart/Betreuer</t>
  </si>
  <si>
    <t>Wacker</t>
  </si>
  <si>
    <t>Mia</t>
  </si>
  <si>
    <t>03/2011</t>
  </si>
  <si>
    <t>Franz-Josef</t>
  </si>
  <si>
    <t>09/2010</t>
  </si>
  <si>
    <t>Alexander</t>
  </si>
  <si>
    <t>John</t>
  </si>
  <si>
    <t>Dornfeld</t>
  </si>
  <si>
    <t>Moritz</t>
  </si>
  <si>
    <t>Joanna</t>
  </si>
  <si>
    <t>Chiara</t>
  </si>
  <si>
    <t>Robel</t>
  </si>
  <si>
    <t>Ühlin</t>
  </si>
  <si>
    <t>11/2011</t>
  </si>
  <si>
    <t>10/2010</t>
  </si>
  <si>
    <t>08/2011</t>
  </si>
  <si>
    <t>05/20110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</si>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</sst>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7" xfId="0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/>
    <xf numFmtId="0" fontId="0" fillId="0" borderId="5" xfId="0" applyBorder="1"/>
    <xf numFmtId="2" fontId="0" fillId="2" borderId="7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E1F9-3EC2-4445-81DB-A09E2FA28D5C}">
  <dimension ref="A1:K33"/>
  <sheetViews>
    <sheetView tabSelected="1" zoomScaleNormal="100" workbookViewId="0">
      <selection activeCell="I10" sqref="I10"/>
    </sheetView>
  </sheetViews>
  <sheetFormatPr baseColWidth="10" defaultRowHeight="15" x14ac:dyDescent="0.25"/>
  <cols>
    <col min="3" max="4" width="16.7109375" customWidth="1"/>
    <col min="10" max="10" width="3.7109375" customWidth="1"/>
  </cols>
  <sheetData>
    <row r="1" spans="1:11" x14ac:dyDescent="0.25">
      <c r="A1" s="10" t="s">
        <v>13</v>
      </c>
      <c r="B1" s="11"/>
      <c r="C1" s="11"/>
      <c r="D1" s="12"/>
    </row>
    <row r="2" spans="1:11" x14ac:dyDescent="0.25">
      <c r="A2" s="13"/>
      <c r="B2" s="14"/>
      <c r="C2" s="14"/>
      <c r="D2" s="15"/>
      <c r="E2" s="16" t="s">
        <v>0</v>
      </c>
      <c r="F2" s="16"/>
      <c r="G2" s="16"/>
      <c r="H2" s="16"/>
      <c r="I2" s="16" t="s">
        <v>1</v>
      </c>
      <c r="J2" s="16"/>
      <c r="K2" s="16"/>
    </row>
    <row r="3" spans="1:1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x14ac:dyDescent="0.25">
      <c r="A4" s="2">
        <v>141240</v>
      </c>
      <c r="B4" s="8" t="s">
        <v>17</v>
      </c>
      <c r="C4" s="3" t="s">
        <v>15</v>
      </c>
      <c r="D4" s="3" t="s">
        <v>16</v>
      </c>
      <c r="E4" s="3">
        <v>243</v>
      </c>
      <c r="F4" s="1">
        <v>0</v>
      </c>
      <c r="G4" s="1">
        <v>0</v>
      </c>
      <c r="H4" s="1">
        <f t="shared" ref="H4:H9" si="0">SUM(E4:F4)</f>
        <v>243</v>
      </c>
      <c r="I4" s="1">
        <v>72</v>
      </c>
      <c r="J4" s="1">
        <v>25</v>
      </c>
      <c r="K4" s="1">
        <f t="shared" ref="K4:K9" si="1">SUM(I4/J4)</f>
        <v>2.88</v>
      </c>
    </row>
    <row r="5" spans="1:11" x14ac:dyDescent="0.25">
      <c r="A5" s="2">
        <v>139950</v>
      </c>
      <c r="B5" s="8" t="s">
        <v>19</v>
      </c>
      <c r="C5" s="3" t="s">
        <v>15</v>
      </c>
      <c r="D5" s="3" t="s">
        <v>18</v>
      </c>
      <c r="E5" s="3">
        <v>415</v>
      </c>
      <c r="F5" s="1">
        <v>0</v>
      </c>
      <c r="G5" s="1">
        <v>0</v>
      </c>
      <c r="H5" s="1">
        <f t="shared" si="0"/>
        <v>415</v>
      </c>
      <c r="I5" s="1">
        <v>95</v>
      </c>
      <c r="J5" s="1">
        <v>25</v>
      </c>
      <c r="K5" s="1">
        <f t="shared" si="1"/>
        <v>3.8</v>
      </c>
    </row>
    <row r="6" spans="1:11" x14ac:dyDescent="0.25">
      <c r="A6" s="9">
        <v>139967</v>
      </c>
      <c r="B6" s="4" t="s">
        <v>28</v>
      </c>
      <c r="C6" s="3" t="s">
        <v>20</v>
      </c>
      <c r="D6" s="3" t="s">
        <v>21</v>
      </c>
      <c r="E6" s="3">
        <v>358</v>
      </c>
      <c r="F6" s="1">
        <v>0</v>
      </c>
      <c r="G6" s="1">
        <v>0</v>
      </c>
      <c r="H6" s="1">
        <f t="shared" si="0"/>
        <v>358</v>
      </c>
      <c r="I6" s="1">
        <v>79</v>
      </c>
      <c r="J6" s="1">
        <v>25</v>
      </c>
      <c r="K6" s="1">
        <f t="shared" si="1"/>
        <v>3.16</v>
      </c>
    </row>
    <row r="7" spans="1:11" x14ac:dyDescent="0.25">
      <c r="A7" s="2"/>
      <c r="B7" s="4" t="s">
        <v>29</v>
      </c>
      <c r="C7" s="3" t="s">
        <v>22</v>
      </c>
      <c r="D7" s="3" t="s">
        <v>23</v>
      </c>
      <c r="E7" s="3">
        <v>333</v>
      </c>
      <c r="F7" s="1">
        <v>0</v>
      </c>
      <c r="G7" s="1">
        <v>0</v>
      </c>
      <c r="H7" s="1">
        <f t="shared" si="0"/>
        <v>333</v>
      </c>
      <c r="I7" s="1">
        <v>106</v>
      </c>
      <c r="J7" s="1">
        <v>25</v>
      </c>
      <c r="K7" s="1">
        <f t="shared" si="1"/>
        <v>4.24</v>
      </c>
    </row>
    <row r="8" spans="1:11" x14ac:dyDescent="0.25">
      <c r="A8" s="9">
        <v>140049</v>
      </c>
      <c r="B8" s="4" t="s">
        <v>30</v>
      </c>
      <c r="C8" s="1" t="s">
        <v>27</v>
      </c>
      <c r="D8" s="1" t="s">
        <v>24</v>
      </c>
      <c r="E8" s="3">
        <v>250</v>
      </c>
      <c r="F8" s="1">
        <v>0</v>
      </c>
      <c r="G8" s="1">
        <v>0</v>
      </c>
      <c r="H8" s="1">
        <f t="shared" si="0"/>
        <v>250</v>
      </c>
      <c r="I8" s="1">
        <v>60</v>
      </c>
      <c r="J8" s="1">
        <v>25</v>
      </c>
      <c r="K8" s="1">
        <f t="shared" si="1"/>
        <v>2.4</v>
      </c>
    </row>
    <row r="9" spans="1:11" x14ac:dyDescent="0.25">
      <c r="A9" s="9">
        <v>141151</v>
      </c>
      <c r="B9" s="4" t="s">
        <v>31</v>
      </c>
      <c r="C9" s="1" t="s">
        <v>26</v>
      </c>
      <c r="D9" s="1" t="s">
        <v>25</v>
      </c>
      <c r="E9" s="3">
        <v>280</v>
      </c>
      <c r="F9" s="1">
        <v>0</v>
      </c>
      <c r="G9" s="1">
        <v>0</v>
      </c>
      <c r="H9" s="1">
        <f t="shared" si="0"/>
        <v>280</v>
      </c>
      <c r="I9" s="1">
        <v>97</v>
      </c>
      <c r="J9" s="1">
        <v>25</v>
      </c>
      <c r="K9" s="1">
        <f t="shared" si="1"/>
        <v>3.88</v>
      </c>
    </row>
    <row r="10" spans="1:11" x14ac:dyDescent="0.25">
      <c r="E10" s="5">
        <f>SUM(E4:E9)</f>
        <v>1879</v>
      </c>
      <c r="F10" s="5">
        <f>SUM(F4:F9)</f>
        <v>0</v>
      </c>
      <c r="G10" s="5">
        <f>SUM(G4:G9)</f>
        <v>0</v>
      </c>
      <c r="H10" s="5">
        <f>SUM(H4:H9)</f>
        <v>1879</v>
      </c>
      <c r="I10" s="6" t="s">
        <v>32</v>
      </c>
      <c r="J10" s="6"/>
      <c r="K10" s="5">
        <f>SUM(K4:K9)</f>
        <v>20.36</v>
      </c>
    </row>
    <row r="33" spans="1:8" x14ac:dyDescent="0.25">
      <c r="A33" s="7" t="s">
        <v>14</v>
      </c>
      <c r="B33" s="7"/>
      <c r="C33" s="7"/>
      <c r="D33" s="7"/>
      <c r="E33" s="7"/>
      <c r="F33" s="7"/>
      <c r="G33" s="7"/>
      <c r="H33" s="7"/>
    </row>
  </sheetData>
  <mergeCells count="3">
    <mergeCell ref="A1:D2"/>
    <mergeCell ref="E2:H2"/>
    <mergeCell ref="I2:K2"/>
  </mergeCells>
  <pageMargins left="0.7" right="0.7" top="0.78740157499999996" bottom="0.78740157499999996" header="0.3" footer="0.3"/>
  <pageSetup paperSize="9" orientation="landscape" horizontalDpi="4294967293" verticalDpi="4294967293" r:id="rId1"/>
  <headerFooter>
    <oddHeader>&amp;L1. Jugendspieltag&amp;CTrossingen 03/11/2019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2019-10-30T17:36:01Z</dcterms:created>
  <dcterms:modified xsi:type="dcterms:W3CDTF">2019-11-03T10:46:22Z</dcterms:modified>
</cp:coreProperties>
</file>